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表格\"/>
    </mc:Choice>
  </mc:AlternateContent>
  <bookViews>
    <workbookView xWindow="0" yWindow="0" windowWidth="21495" windowHeight="9555"/>
  </bookViews>
  <sheets>
    <sheet name="表6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F11" i="1"/>
  <c r="B11" i="1" l="1"/>
  <c r="E5" i="1"/>
  <c r="D5" i="1" l="1"/>
  <c r="D7" i="1"/>
  <c r="D8" i="1"/>
  <c r="D10" i="1"/>
  <c r="C11" i="1"/>
  <c r="D11" i="1" l="1"/>
  <c r="E11" i="1"/>
  <c r="D9" i="1"/>
</calcChain>
</file>

<file path=xl/sharedStrings.xml><?xml version="1.0" encoding="utf-8"?>
<sst xmlns="http://schemas.openxmlformats.org/spreadsheetml/2006/main" count="16" uniqueCount="16">
  <si>
    <t>单位:万元</t>
  </si>
  <si>
    <t>预算数</t>
  </si>
  <si>
    <t>新型墙体材料专项基金收入</t>
  </si>
  <si>
    <t>城市公用事业附加收入</t>
  </si>
  <si>
    <t>国有土地收益基金收入</t>
  </si>
  <si>
    <t>农业土地开发资金收入</t>
  </si>
  <si>
    <t>国有土地使用权出让收入</t>
  </si>
  <si>
    <t>城市基础设施配套费收入</t>
  </si>
  <si>
    <t>合           计</t>
  </si>
  <si>
    <t>决算数</t>
    <phoneticPr fontId="2" type="noConversion"/>
  </si>
  <si>
    <t>表6：</t>
    <phoneticPr fontId="2" type="noConversion"/>
  </si>
  <si>
    <t>决算数为预算数的%</t>
  </si>
  <si>
    <t>决算数为上年数的%</t>
  </si>
  <si>
    <t>预算科目</t>
    <phoneticPr fontId="2" type="noConversion"/>
  </si>
  <si>
    <t>2017年度都匀经济开发区政府性基金预算收入决算表</t>
    <phoneticPr fontId="2" type="noConversion"/>
  </si>
  <si>
    <t>上年数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</si>
</sst>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3" fillId="0" borderId="0" xfId="0" applyNumberFormat="1" applyFont="1" applyFill="1" applyAlignment="1" applyProtection="1">
      <alignment horizontal="right" vertical="center"/>
    </xf>
    <xf numFmtId="3" fontId="0" fillId="0" borderId="0" xfId="0" applyNumberFormat="1" applyFont="1" applyFill="1" applyProtection="1"/>
    <xf numFmtId="3" fontId="3" fillId="2" borderId="1" xfId="0" applyNumberFormat="1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showZeros="0" tabSelected="1" workbookViewId="0">
      <selection activeCell="B9" sqref="B9"/>
    </sheetView>
  </sheetViews>
  <sheetFormatPr defaultColWidth="9.125" defaultRowHeight="14.25" x14ac:dyDescent="0.15"/>
  <cols>
    <col min="1" max="1" width="38.5" style="2" customWidth="1"/>
    <col min="2" max="2" width="15.625" style="2" customWidth="1"/>
    <col min="3" max="3" width="15.125" style="2" customWidth="1"/>
    <col min="4" max="4" width="11.625" customWidth="1"/>
    <col min="5" max="5" width="12.25" customWidth="1"/>
    <col min="6" max="6" width="0" style="11" hidden="1" customWidth="1"/>
  </cols>
  <sheetData>
    <row r="1" spans="1:6" x14ac:dyDescent="0.15">
      <c r="A1" s="2" t="s">
        <v>10</v>
      </c>
    </row>
    <row r="2" spans="1:6" ht="33.950000000000003" customHeight="1" x14ac:dyDescent="0.15">
      <c r="A2" s="10" t="s">
        <v>14</v>
      </c>
      <c r="B2" s="10"/>
      <c r="C2" s="10"/>
      <c r="D2" s="10"/>
      <c r="E2" s="10"/>
    </row>
    <row r="3" spans="1:6" ht="17.100000000000001" customHeight="1" x14ac:dyDescent="0.15">
      <c r="B3" s="7"/>
      <c r="C3" s="7"/>
      <c r="E3" s="1" t="s">
        <v>0</v>
      </c>
    </row>
    <row r="4" spans="1:6" ht="38.25" customHeight="1" x14ac:dyDescent="0.15">
      <c r="A4" s="3" t="s">
        <v>13</v>
      </c>
      <c r="B4" s="4" t="s">
        <v>1</v>
      </c>
      <c r="C4" s="4" t="s">
        <v>9</v>
      </c>
      <c r="D4" s="8" t="s">
        <v>11</v>
      </c>
      <c r="E4" s="8" t="s">
        <v>12</v>
      </c>
      <c r="F4" s="12" t="s">
        <v>15</v>
      </c>
    </row>
    <row r="5" spans="1:6" ht="24.95" customHeight="1" x14ac:dyDescent="0.15">
      <c r="A5" s="5" t="s">
        <v>2</v>
      </c>
      <c r="B5" s="6">
        <v>50</v>
      </c>
      <c r="C5" s="6">
        <v>10</v>
      </c>
      <c r="D5" s="9">
        <f t="shared" ref="D5:D11" si="0">C5/B5*100</f>
        <v>20</v>
      </c>
      <c r="E5" s="9">
        <f>C5/F5*100</f>
        <v>333.33333333333337</v>
      </c>
      <c r="F5" s="12">
        <v>3</v>
      </c>
    </row>
    <row r="6" spans="1:6" ht="24.95" hidden="1" customHeight="1" x14ac:dyDescent="0.15">
      <c r="A6" s="5" t="s">
        <v>3</v>
      </c>
      <c r="B6" s="6"/>
      <c r="C6" s="6"/>
      <c r="D6" s="9"/>
      <c r="E6" s="9" t="e">
        <f t="shared" ref="E6:E11" si="1">C6/F6*100</f>
        <v>#DIV/0!</v>
      </c>
      <c r="F6" s="12"/>
    </row>
    <row r="7" spans="1:6" ht="24.95" customHeight="1" x14ac:dyDescent="0.15">
      <c r="A7" s="5" t="s">
        <v>4</v>
      </c>
      <c r="B7" s="6">
        <v>5000</v>
      </c>
      <c r="C7" s="6">
        <v>1598</v>
      </c>
      <c r="D7" s="9">
        <f t="shared" si="0"/>
        <v>31.96</v>
      </c>
      <c r="E7" s="9">
        <f t="shared" si="1"/>
        <v>44.388888888888886</v>
      </c>
      <c r="F7" s="12">
        <v>3600</v>
      </c>
    </row>
    <row r="8" spans="1:6" ht="24.95" customHeight="1" x14ac:dyDescent="0.15">
      <c r="A8" s="5" t="s">
        <v>5</v>
      </c>
      <c r="B8" s="6">
        <v>400</v>
      </c>
      <c r="C8" s="6">
        <v>108</v>
      </c>
      <c r="D8" s="9">
        <f t="shared" si="0"/>
        <v>27</v>
      </c>
      <c r="E8" s="9">
        <f t="shared" si="1"/>
        <v>41.379310344827587</v>
      </c>
      <c r="F8" s="12">
        <v>261</v>
      </c>
    </row>
    <row r="9" spans="1:6" ht="24.95" customHeight="1" x14ac:dyDescent="0.15">
      <c r="A9" s="5" t="s">
        <v>6</v>
      </c>
      <c r="B9" s="6">
        <v>46000</v>
      </c>
      <c r="C9" s="6">
        <v>26190</v>
      </c>
      <c r="D9" s="9">
        <f t="shared" si="0"/>
        <v>56.934782608695656</v>
      </c>
      <c r="E9" s="9">
        <f t="shared" si="1"/>
        <v>59.195804986099496</v>
      </c>
      <c r="F9" s="12">
        <v>44243</v>
      </c>
    </row>
    <row r="10" spans="1:6" ht="24.95" customHeight="1" x14ac:dyDescent="0.15">
      <c r="A10" s="5" t="s">
        <v>7</v>
      </c>
      <c r="B10" s="6">
        <v>100</v>
      </c>
      <c r="C10" s="6">
        <v>739</v>
      </c>
      <c r="D10" s="9">
        <f t="shared" si="0"/>
        <v>739</v>
      </c>
      <c r="E10" s="9">
        <f t="shared" si="1"/>
        <v>1642.2222222222222</v>
      </c>
      <c r="F10" s="12">
        <v>45</v>
      </c>
    </row>
    <row r="11" spans="1:6" ht="24.95" customHeight="1" x14ac:dyDescent="0.15">
      <c r="A11" s="3" t="s">
        <v>8</v>
      </c>
      <c r="B11" s="6">
        <f>SUM(B5:B10)</f>
        <v>51550</v>
      </c>
      <c r="C11" s="6">
        <f>SUM(C5:C10)</f>
        <v>28645</v>
      </c>
      <c r="D11" s="9">
        <f t="shared" si="0"/>
        <v>55.567410281280303</v>
      </c>
      <c r="E11" s="9">
        <f t="shared" si="1"/>
        <v>59.48870244226616</v>
      </c>
      <c r="F11" s="12">
        <f>SUM(F5:F10)</f>
        <v>48152</v>
      </c>
    </row>
  </sheetData>
  <sheetProtection sheet="1" objects="1" scenarios="1"/>
  <mergeCells count="1">
    <mergeCell ref="A2:E2"/>
  </mergeCells>
  <phoneticPr fontId="2" type="noConversion"/>
  <printOptions horizontalCentered="1" verticalCentered="1" gridLines="1"/>
  <pageMargins left="3" right="2" top="1" bottom="1" header="6.5293001621955155E-246" footer="2.5590933124324631E-313"/>
  <pageSetup fitToWidth="2" orientation="landscape" blackAndWhite="1" horizontalDpi="0" verticalDpi="0" r:id="rId1"/>
  <headerFooter alignWithMargins="0">
    <oddHeader>@$</oddHeader>
    <oddFooter>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表6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2017-07-20T02:48:50Z</dcterms:created>
  <dcterms:modified xsi:type="dcterms:W3CDTF">2018-07-17T03:54:45Z</dcterms:modified>
</cp:coreProperties>
</file>