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2年决算公开\"/>
    </mc:Choice>
  </mc:AlternateContent>
  <xr:revisionPtr revIDLastSave="0" documentId="13_ncr:1_{BB5DB3F7-391E-4823-8CC5-FE2764A38F13}" xr6:coauthVersionLast="43" xr6:coauthVersionMax="43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calcPr calcId="18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1" i="1" l="1"/>
  <c r="D8" i="1" l="1"/>
  <c r="D9" i="1"/>
  <c r="D11" i="1"/>
  <c r="D12" i="1"/>
  <c r="D14" i="1"/>
  <c r="D15" i="1"/>
  <c r="D16" i="1"/>
  <c r="D17" i="1"/>
  <c r="D18" i="1"/>
  <c r="D20" i="1"/>
  <c r="D22" i="1"/>
  <c r="D23" i="1"/>
  <c r="D25" i="1"/>
  <c r="D26" i="1"/>
  <c r="D27" i="1"/>
  <c r="D28" i="1"/>
  <c r="D5" i="1"/>
  <c r="C31" i="1" l="1"/>
  <c r="D31" i="1" s="1"/>
</calcChain>
</file>

<file path=xl/sharedStrings.xml><?xml version="1.0" encoding="utf-8"?>
<sst xmlns="http://schemas.openxmlformats.org/spreadsheetml/2006/main" count="34" uniqueCount="34">
  <si>
    <t>预算科目</t>
  </si>
  <si>
    <t>预算数</t>
  </si>
  <si>
    <t>决算数</t>
  </si>
  <si>
    <t>决算数为预算数的%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</si>
  <si>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</si>
  <si>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</si>
  <si>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</si>
  <si>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</si>
  <si>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</si>
  <si>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</si>
  <si>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</si>
  <si>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</si>
  <si>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</si>
  <si>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</si>
  <si>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</si>
  <si>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</si>
  <si>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</si>
  <si>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</si>
  <si>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</si>
  <si>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</si>
  <si>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</si>
  <si>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十九、住房保障支出</t>
  </si>
  <si>
    <t>二十、粮油物资储备支出</t>
  </si>
  <si>
    <t>二十二、其他支出</t>
  </si>
  <si>
    <t>二十三、债务付息支出</t>
  </si>
  <si>
    <t xml:space="preserve">  其中:地方政府一般债券付息支出</t>
  </si>
  <si>
    <t>本年支出合计</t>
  </si>
  <si>
    <t>表2：</t>
    <phoneticPr fontId="1" type="noConversion"/>
  </si>
  <si>
    <t>单位：万元</t>
    <phoneticPr fontId="1" type="noConversion"/>
  </si>
  <si>
    <t>十八、自然资源海洋气象等支出</t>
    <phoneticPr fontId="1" type="noConversion"/>
  </si>
  <si>
    <t>二十一、灾害防治及应急管理支出</t>
    <phoneticPr fontId="1" type="noConversion"/>
  </si>
  <si>
    <t>2022年度都匀经济开发区一般公共预算支出决算表</t>
    <phoneticPr fontId="1" type="noConversion"/>
  </si>
  <si>
    <t>二十四、债务发行费用支出</t>
    <phoneticPr fontId="1" type="noConversion"/>
  </si>
  <si>
    <t>二十五、预备费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</si>
</sst>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6"/>
      <color theme="1"/>
      <name val="等线"/>
      <family val="3"/>
      <charset val="134"/>
      <scheme val="minor"/>
    </font>
    <font>
      <sz val="10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176" fontId="3" fillId="0" borderId="1" xfId="1" applyNumberFormat="1" applyFont="1" applyFill="1" applyBorder="1" applyAlignment="1" applyProtection="1">
      <alignment horizontal="right" vertical="center"/>
    </xf>
    <xf numFmtId="0" fontId="4" fillId="0" borderId="0" xfId="0" applyFont="1" applyAlignment="1">
      <alignment horizontal="center"/>
    </xf>
    <xf numFmtId="176" fontId="5" fillId="0" borderId="1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</cellXfs>
  <cellStyles count="2">
    <cellStyle name="常规" xfId="0" builtinId="0"/>
    <cellStyle name="常规 1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abSelected="1" workbookViewId="0">
      <selection activeCell="C29" sqref="C29"/>
    </sheetView>
  </sheetViews>
  <sheetFormatPr defaultRowHeight="14.25" x14ac:dyDescent="0.2"/>
  <cols>
    <col min="1" max="1" width="31" customWidth="1"/>
    <col min="2" max="2" width="16.25" customWidth="1"/>
    <col min="3" max="3" width="17.375" customWidth="1"/>
    <col min="4" max="4" width="16.75" customWidth="1"/>
  </cols>
  <sheetData>
    <row r="1" spans="1:4" ht="30" customHeight="1" x14ac:dyDescent="0.2">
      <c r="A1" t="s">
        <v>27</v>
      </c>
    </row>
    <row r="2" spans="1:4" ht="27" customHeight="1" x14ac:dyDescent="0.3">
      <c r="A2" s="7" t="s">
        <v>31</v>
      </c>
      <c r="B2" s="7"/>
      <c r="C2" s="7"/>
      <c r="D2" s="7"/>
    </row>
    <row r="3" spans="1:4" ht="26.25" customHeight="1" x14ac:dyDescent="0.2">
      <c r="D3" t="s">
        <v>28</v>
      </c>
    </row>
    <row r="4" spans="1:4" ht="50.25" customHeight="1" x14ac:dyDescent="0.2">
      <c r="A4" s="1" t="s">
        <v>0</v>
      </c>
      <c r="B4" s="1" t="s">
        <v>1</v>
      </c>
      <c r="C4" s="1" t="s">
        <v>2</v>
      </c>
      <c r="D4" s="5" t="s">
        <v>3</v>
      </c>
    </row>
    <row r="5" spans="1:4" ht="26.1" customHeight="1" x14ac:dyDescent="0.2">
      <c r="A5" s="2" t="s">
        <v>4</v>
      </c>
      <c r="B5" s="6">
        <v>5672</v>
      </c>
      <c r="C5" s="3">
        <v>9861</v>
      </c>
      <c r="D5" s="4">
        <f>C5/B5*100</f>
        <v>173.85401974612128</v>
      </c>
    </row>
    <row r="6" spans="1:4" ht="26.1" customHeight="1" x14ac:dyDescent="0.2">
      <c r="A6" s="2" t="s">
        <v>5</v>
      </c>
      <c r="B6" s="6"/>
      <c r="C6" s="3"/>
      <c r="D6" s="4"/>
    </row>
    <row r="7" spans="1:4" ht="26.1" customHeight="1" x14ac:dyDescent="0.2">
      <c r="A7" s="2" t="s">
        <v>6</v>
      </c>
      <c r="B7" s="6"/>
      <c r="C7" s="3"/>
      <c r="D7" s="4"/>
    </row>
    <row r="8" spans="1:4" ht="26.1" customHeight="1" x14ac:dyDescent="0.2">
      <c r="A8" s="2" t="s">
        <v>7</v>
      </c>
      <c r="B8" s="6">
        <v>1093</v>
      </c>
      <c r="C8" s="3">
        <v>746</v>
      </c>
      <c r="D8" s="4">
        <f t="shared" ref="D8:D31" si="0">C8/B8*100</f>
        <v>68.252516010978965</v>
      </c>
    </row>
    <row r="9" spans="1:4" ht="26.1" customHeight="1" x14ac:dyDescent="0.2">
      <c r="A9" s="2" t="s">
        <v>8</v>
      </c>
      <c r="B9" s="6">
        <v>1834</v>
      </c>
      <c r="C9" s="3">
        <v>1218</v>
      </c>
      <c r="D9" s="4">
        <f t="shared" si="0"/>
        <v>66.412213740458014</v>
      </c>
    </row>
    <row r="10" spans="1:4" ht="26.1" customHeight="1" x14ac:dyDescent="0.2">
      <c r="A10" s="2" t="s">
        <v>9</v>
      </c>
      <c r="B10" s="6"/>
      <c r="C10" s="3"/>
      <c r="D10" s="4"/>
    </row>
    <row r="11" spans="1:4" ht="26.1" customHeight="1" x14ac:dyDescent="0.2">
      <c r="A11" s="2" t="s">
        <v>10</v>
      </c>
      <c r="B11" s="6">
        <v>114</v>
      </c>
      <c r="C11" s="3">
        <v>36</v>
      </c>
      <c r="D11" s="4">
        <f t="shared" si="0"/>
        <v>31.578947368421051</v>
      </c>
    </row>
    <row r="12" spans="1:4" ht="26.1" customHeight="1" x14ac:dyDescent="0.2">
      <c r="A12" s="2" t="s">
        <v>11</v>
      </c>
      <c r="B12" s="6">
        <v>1320</v>
      </c>
      <c r="C12" s="3">
        <v>713</v>
      </c>
      <c r="D12" s="4">
        <f t="shared" si="0"/>
        <v>54.015151515151516</v>
      </c>
    </row>
    <row r="13" spans="1:4" ht="26.1" customHeight="1" x14ac:dyDescent="0.2">
      <c r="A13" s="2" t="s">
        <v>12</v>
      </c>
      <c r="B13" s="6">
        <v>141</v>
      </c>
      <c r="C13" s="3">
        <v>79</v>
      </c>
      <c r="D13" s="4"/>
    </row>
    <row r="14" spans="1:4" ht="26.1" customHeight="1" x14ac:dyDescent="0.2">
      <c r="A14" s="2" t="s">
        <v>13</v>
      </c>
      <c r="B14" s="6">
        <v>58</v>
      </c>
      <c r="C14" s="3">
        <v>53</v>
      </c>
      <c r="D14" s="4">
        <f t="shared" si="0"/>
        <v>91.379310344827587</v>
      </c>
    </row>
    <row r="15" spans="1:4" ht="26.1" customHeight="1" x14ac:dyDescent="0.2">
      <c r="A15" s="2" t="s">
        <v>14</v>
      </c>
      <c r="B15" s="6">
        <v>7830</v>
      </c>
      <c r="C15" s="3">
        <v>9947</v>
      </c>
      <c r="D15" s="4">
        <f t="shared" si="0"/>
        <v>127.03703703703704</v>
      </c>
    </row>
    <row r="16" spans="1:4" ht="26.1" customHeight="1" x14ac:dyDescent="0.2">
      <c r="A16" s="2" t="s">
        <v>15</v>
      </c>
      <c r="B16" s="6">
        <v>1989</v>
      </c>
      <c r="C16" s="3">
        <v>1190</v>
      </c>
      <c r="D16" s="4">
        <f t="shared" si="0"/>
        <v>59.82905982905983</v>
      </c>
    </row>
    <row r="17" spans="1:4" ht="26.1" customHeight="1" x14ac:dyDescent="0.2">
      <c r="A17" s="2" t="s">
        <v>16</v>
      </c>
      <c r="B17" s="6"/>
      <c r="C17" s="3"/>
      <c r="D17" s="4" t="e">
        <f t="shared" si="0"/>
        <v>#DIV/0!</v>
      </c>
    </row>
    <row r="18" spans="1:4" ht="26.1" customHeight="1" x14ac:dyDescent="0.2">
      <c r="A18" s="2" t="s">
        <v>17</v>
      </c>
      <c r="B18" s="6">
        <v>2164</v>
      </c>
      <c r="C18" s="3">
        <v>746</v>
      </c>
      <c r="D18" s="4">
        <f t="shared" si="0"/>
        <v>34.473197781885396</v>
      </c>
    </row>
    <row r="19" spans="1:4" ht="26.1" customHeight="1" x14ac:dyDescent="0.2">
      <c r="A19" s="2" t="s">
        <v>18</v>
      </c>
      <c r="B19" s="6"/>
      <c r="C19" s="3"/>
      <c r="D19" s="4"/>
    </row>
    <row r="20" spans="1:4" ht="26.1" customHeight="1" x14ac:dyDescent="0.2">
      <c r="A20" s="2" t="s">
        <v>19</v>
      </c>
      <c r="B20" s="6">
        <v>39</v>
      </c>
      <c r="C20" s="3">
        <v>12</v>
      </c>
      <c r="D20" s="4">
        <f t="shared" si="0"/>
        <v>30.76923076923077</v>
      </c>
    </row>
    <row r="21" spans="1:4" ht="26.1" customHeight="1" x14ac:dyDescent="0.2">
      <c r="A21" s="2" t="s">
        <v>20</v>
      </c>
      <c r="B21" s="6"/>
      <c r="C21" s="3"/>
      <c r="D21" s="4"/>
    </row>
    <row r="22" spans="1:4" ht="26.1" customHeight="1" x14ac:dyDescent="0.2">
      <c r="A22" s="2" t="s">
        <v>29</v>
      </c>
      <c r="B22" s="6">
        <v>55</v>
      </c>
      <c r="C22" s="3">
        <v>13</v>
      </c>
      <c r="D22" s="4">
        <f t="shared" si="0"/>
        <v>23.636363636363637</v>
      </c>
    </row>
    <row r="23" spans="1:4" ht="26.1" customHeight="1" x14ac:dyDescent="0.2">
      <c r="A23" s="2" t="s">
        <v>21</v>
      </c>
      <c r="B23" s="6">
        <v>196</v>
      </c>
      <c r="C23" s="3">
        <v>672</v>
      </c>
      <c r="D23" s="4">
        <f t="shared" si="0"/>
        <v>342.85714285714283</v>
      </c>
    </row>
    <row r="24" spans="1:4" ht="26.1" customHeight="1" x14ac:dyDescent="0.2">
      <c r="A24" s="2" t="s">
        <v>22</v>
      </c>
      <c r="B24" s="6"/>
      <c r="C24" s="3"/>
      <c r="D24" s="4"/>
    </row>
    <row r="25" spans="1:4" ht="26.1" customHeight="1" x14ac:dyDescent="0.2">
      <c r="A25" s="2" t="s">
        <v>30</v>
      </c>
      <c r="B25" s="6">
        <v>80</v>
      </c>
      <c r="C25" s="3">
        <v>113</v>
      </c>
      <c r="D25" s="4">
        <f t="shared" si="0"/>
        <v>141.25</v>
      </c>
    </row>
    <row r="26" spans="1:4" ht="26.1" customHeight="1" x14ac:dyDescent="0.2">
      <c r="A26" s="2" t="s">
        <v>23</v>
      </c>
      <c r="B26" s="8">
        <v>800</v>
      </c>
      <c r="C26" s="3"/>
      <c r="D26" s="4">
        <f t="shared" si="0"/>
        <v>0</v>
      </c>
    </row>
    <row r="27" spans="1:4" ht="26.1" customHeight="1" x14ac:dyDescent="0.2">
      <c r="A27" s="2" t="s">
        <v>24</v>
      </c>
      <c r="B27" s="8">
        <v>90</v>
      </c>
      <c r="C27" s="3">
        <v>162</v>
      </c>
      <c r="D27" s="4">
        <f t="shared" si="0"/>
        <v>180</v>
      </c>
    </row>
    <row r="28" spans="1:4" ht="26.1" customHeight="1" x14ac:dyDescent="0.2">
      <c r="A28" s="2" t="s">
        <v>25</v>
      </c>
      <c r="B28" s="8">
        <v>90</v>
      </c>
      <c r="C28" s="3">
        <v>162</v>
      </c>
      <c r="D28" s="4">
        <f t="shared" si="0"/>
        <v>180</v>
      </c>
    </row>
    <row r="29" spans="1:4" ht="26.1" customHeight="1" x14ac:dyDescent="0.2">
      <c r="A29" s="2" t="s">
        <v>32</v>
      </c>
      <c r="B29" s="8"/>
      <c r="C29" s="3"/>
      <c r="D29" s="4"/>
    </row>
    <row r="30" spans="1:4" ht="26.1" customHeight="1" x14ac:dyDescent="0.2">
      <c r="A30" s="2" t="s">
        <v>33</v>
      </c>
      <c r="B30" s="8">
        <v>225</v>
      </c>
      <c r="C30" s="3"/>
      <c r="D30" s="4"/>
    </row>
    <row r="31" spans="1:4" ht="26.1" customHeight="1" x14ac:dyDescent="0.2">
      <c r="A31" s="2" t="s">
        <v>26</v>
      </c>
      <c r="B31" s="9">
        <f>B5+B6+B7+B8+B9+B10+B11+B12+B13+B14+B15+B16+B17+B18+B19+B20+B21+B22+B23+B24+B25+B26+B27+B29+B30</f>
        <v>23700</v>
      </c>
      <c r="C31" s="3">
        <f>C5+C6+C7+C8+C9+C10+C11+C12+C13+C14+C15+C16+C17+C18+C19+C20+C21+C22+C23+C24+C25+C26+C27+C29</f>
        <v>25561</v>
      </c>
      <c r="D31" s="4">
        <f t="shared" si="0"/>
        <v>107.85232067510549</v>
      </c>
    </row>
  </sheetData>
  <mergeCells count="1">
    <mergeCell ref="A2:D2"/>
  </mergeCells>
  <phoneticPr fontId="1" type="noConversion"/>
  <dataValidations count="1">
    <dataValidation operator="equal" allowBlank="1" showInputMessage="1" showErrorMessage="1" sqref="B5:B25" xr:uid="{00000000-0002-0000-0000-000000000000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2022-12-27T04:40:48Z</cp:lastPrinted>
  <dcterms:created xsi:type="dcterms:W3CDTF">2015-06-05T18:19:34Z</dcterms:created>
  <dcterms:modified xsi:type="dcterms:W3CDTF">2023-08-14T09:57:48Z</dcterms:modified>
</cp:coreProperties>
</file>